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T_MetodinePriemone\Failų_Saugykla\Skaičiuoklės Naudojimas\Sk_25\"/>
    </mc:Choice>
  </mc:AlternateContent>
  <bookViews>
    <workbookView xWindow="360" yWindow="105" windowWidth="18195" windowHeight="9015" activeTab="1"/>
  </bookViews>
  <sheets>
    <sheet name="Gyventojai" sheetId="4" r:id="rId1"/>
    <sheet name="Diagrama" sheetId="5" r:id="rId2"/>
  </sheets>
  <calcPr calcId="152511"/>
</workbook>
</file>

<file path=xl/calcChain.xml><?xml version="1.0" encoding="utf-8"?>
<calcChain xmlns="http://schemas.openxmlformats.org/spreadsheetml/2006/main">
  <c r="D27" i="4" l="1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23" i="4"/>
  <c r="D24" i="4"/>
  <c r="D25" i="4"/>
  <c r="D2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5" i="4"/>
  <c r="D6" i="4"/>
  <c r="D4" i="4"/>
  <c r="E6" i="4" l="1"/>
  <c r="E7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</calcChain>
</file>

<file path=xl/sharedStrings.xml><?xml version="1.0" encoding="utf-8"?>
<sst xmlns="http://schemas.openxmlformats.org/spreadsheetml/2006/main" count="52" uniqueCount="52">
  <si>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</si>
  <si>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</si>
  <si>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</si>
  <si>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</si>
  <si>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</si>
  <si>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</si>
  <si>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</si>
  <si>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</si>
  <si>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</si>
  <si>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</si>
  <si>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1959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</si>
  <si>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</si>
  <si>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</si>
  <si>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</si>
  <si>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</si>
  <si>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</si>
  <si>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</si>
  <si>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</si>
  <si>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</si>
  <si>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</si>
  <si>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</si>
  <si>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</si>
  <si>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</si>
  <si>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</si>
  <si>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</si>
  <si>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</si>
  <si>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</si>
  <si>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</si>
  <si>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</si>
  <si>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</si>
  <si>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</si>
  <si>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</si>
  <si>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</si>
  <si>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</si>
  <si>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</si>
  <si>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</si>
  <si>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</si>
  <si>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</si>
  <si>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</si>
  <si>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</si>
  <si>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</si>
  <si>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</si>
  <si>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</si>
  <si>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</si>
  <si>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2013</t>
  </si>
  <si>
    <t>Metai</t>
  </si>
  <si>
    <t>Lietuvos gyventojai</t>
  </si>
  <si>
    <t>Gyventojų skaičius kaime</t>
  </si>
  <si>
    <t>Gyventojų skaičius mieste</t>
  </si>
  <si>
    <t>Gyventojų pokytis kaime</t>
  </si>
  <si>
    <t>Gyventojų pokytis mieste</t>
  </si>
  <si>
    <t>Bendras gyventojų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</si>
</sst>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0" fontId="2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lt-LT" sz="1200">
                <a:latin typeface="Arial" pitchFamily="34" charset="0"/>
                <a:cs typeface="Arial" pitchFamily="34" charset="0"/>
              </a:rPr>
              <a:t>Lietuvos gyventojai 1959-2013 m.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Gyventojai!$B$3</c:f>
              <c:strCache>
                <c:ptCount val="1"/>
                <c:pt idx="0">
                  <c:v>Gyventojų skaičius kaime</c:v>
                </c:pt>
              </c:strCache>
            </c:strRef>
          </c:tx>
          <c:invertIfNegative val="0"/>
          <c:cat>
            <c:strRef>
              <c:f>Gyventojai!$A$4:$A$48</c:f>
              <c:strCache>
                <c:ptCount val="45"/>
                <c:pt idx="0">
                  <c:v>1959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</c:strCache>
            </c:strRef>
          </c:cat>
          <c:val>
            <c:numRef>
              <c:f>Gyventojai!$B$4:$B$48</c:f>
              <c:numCache>
                <c:formatCode>#,##0</c:formatCode>
                <c:ptCount val="45"/>
                <c:pt idx="0">
                  <c:v>1670800</c:v>
                </c:pt>
                <c:pt idx="1">
                  <c:v>1561200</c:v>
                </c:pt>
                <c:pt idx="2">
                  <c:v>1558600</c:v>
                </c:pt>
                <c:pt idx="3">
                  <c:v>1536100</c:v>
                </c:pt>
                <c:pt idx="4">
                  <c:v>1508700</c:v>
                </c:pt>
                <c:pt idx="5">
                  <c:v>1485800</c:v>
                </c:pt>
                <c:pt idx="6">
                  <c:v>1460000</c:v>
                </c:pt>
                <c:pt idx="7">
                  <c:v>1431000</c:v>
                </c:pt>
                <c:pt idx="8">
                  <c:v>1408600</c:v>
                </c:pt>
                <c:pt idx="9">
                  <c:v>1386300</c:v>
                </c:pt>
                <c:pt idx="10">
                  <c:v>1356600</c:v>
                </c:pt>
                <c:pt idx="11">
                  <c:v>1329800</c:v>
                </c:pt>
                <c:pt idx="12">
                  <c:v>1301600</c:v>
                </c:pt>
                <c:pt idx="13">
                  <c:v>1276200</c:v>
                </c:pt>
                <c:pt idx="14">
                  <c:v>1259500</c:v>
                </c:pt>
                <c:pt idx="15">
                  <c:v>1243600</c:v>
                </c:pt>
                <c:pt idx="16">
                  <c:v>1230300</c:v>
                </c:pt>
                <c:pt idx="17">
                  <c:v>1218800</c:v>
                </c:pt>
                <c:pt idx="18">
                  <c:v>1207000</c:v>
                </c:pt>
                <c:pt idx="19">
                  <c:v>1195100</c:v>
                </c:pt>
                <c:pt idx="20">
                  <c:v>1188000</c:v>
                </c:pt>
                <c:pt idx="21">
                  <c:v>1179800</c:v>
                </c:pt>
                <c:pt idx="22">
                  <c:v>1175200</c:v>
                </c:pt>
                <c:pt idx="23">
                  <c:v>1174900</c:v>
                </c:pt>
                <c:pt idx="24">
                  <c:v>1183500</c:v>
                </c:pt>
                <c:pt idx="25">
                  <c:v>1184900</c:v>
                </c:pt>
                <c:pt idx="26">
                  <c:v>1184800</c:v>
                </c:pt>
                <c:pt idx="27">
                  <c:v>1182300</c:v>
                </c:pt>
                <c:pt idx="28">
                  <c:v>1159400</c:v>
                </c:pt>
                <c:pt idx="29">
                  <c:v>1163800</c:v>
                </c:pt>
                <c:pt idx="30">
                  <c:v>1159200</c:v>
                </c:pt>
                <c:pt idx="31">
                  <c:v>1155000</c:v>
                </c:pt>
                <c:pt idx="32">
                  <c:v>1152800</c:v>
                </c:pt>
                <c:pt idx="33">
                  <c:v>1143700</c:v>
                </c:pt>
                <c:pt idx="34">
                  <c:v>1136400</c:v>
                </c:pt>
                <c:pt idx="35">
                  <c:v>1134000</c:v>
                </c:pt>
                <c:pt idx="36">
                  <c:v>1121700</c:v>
                </c:pt>
                <c:pt idx="37">
                  <c:v>1099200</c:v>
                </c:pt>
                <c:pt idx="38">
                  <c:v>1082600</c:v>
                </c:pt>
                <c:pt idx="39">
                  <c:v>1068200</c:v>
                </c:pt>
                <c:pt idx="40">
                  <c:v>1058400</c:v>
                </c:pt>
                <c:pt idx="41">
                  <c:v>1042900.0000000001</c:v>
                </c:pt>
                <c:pt idx="42">
                  <c:v>1015500</c:v>
                </c:pt>
                <c:pt idx="43">
                  <c:v>998000</c:v>
                </c:pt>
                <c:pt idx="44">
                  <c:v>982600</c:v>
                </c:pt>
              </c:numCache>
            </c:numRef>
          </c:val>
        </c:ser>
        <c:ser>
          <c:idx val="1"/>
          <c:order val="1"/>
          <c:tx>
            <c:strRef>
              <c:f>Gyventojai!$C$3</c:f>
              <c:strCache>
                <c:ptCount val="1"/>
                <c:pt idx="0">
                  <c:v>Gyventojų skaičius mieste</c:v>
                </c:pt>
              </c:strCache>
            </c:strRef>
          </c:tx>
          <c:invertIfNegative val="0"/>
          <c:cat>
            <c:strRef>
              <c:f>Gyventojai!$A$4:$A$48</c:f>
              <c:strCache>
                <c:ptCount val="45"/>
                <c:pt idx="0">
                  <c:v>1959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</c:strCache>
            </c:strRef>
          </c:cat>
          <c:val>
            <c:numRef>
              <c:f>Gyventojai!$C$4:$C$48</c:f>
              <c:numCache>
                <c:formatCode>#,##0</c:formatCode>
                <c:ptCount val="45"/>
                <c:pt idx="0">
                  <c:v>1025900.0000000001</c:v>
                </c:pt>
                <c:pt idx="1">
                  <c:v>1557700</c:v>
                </c:pt>
                <c:pt idx="2">
                  <c:v>1601800</c:v>
                </c:pt>
                <c:pt idx="3">
                  <c:v>1661500</c:v>
                </c:pt>
                <c:pt idx="4">
                  <c:v>1720900</c:v>
                </c:pt>
                <c:pt idx="5">
                  <c:v>1773500</c:v>
                </c:pt>
                <c:pt idx="6">
                  <c:v>1828500</c:v>
                </c:pt>
                <c:pt idx="7">
                  <c:v>1883800</c:v>
                </c:pt>
                <c:pt idx="8">
                  <c:v>1933900</c:v>
                </c:pt>
                <c:pt idx="9">
                  <c:v>1981200</c:v>
                </c:pt>
                <c:pt idx="10">
                  <c:v>2034900</c:v>
                </c:pt>
                <c:pt idx="11">
                  <c:v>2074400</c:v>
                </c:pt>
                <c:pt idx="12">
                  <c:v>2120600</c:v>
                </c:pt>
                <c:pt idx="13">
                  <c:v>2167500</c:v>
                </c:pt>
                <c:pt idx="14">
                  <c:v>2211200</c:v>
                </c:pt>
                <c:pt idx="15">
                  <c:v>2256100</c:v>
                </c:pt>
                <c:pt idx="16">
                  <c:v>2298400</c:v>
                </c:pt>
                <c:pt idx="17">
                  <c:v>2341600</c:v>
                </c:pt>
                <c:pt idx="18">
                  <c:v>2390400</c:v>
                </c:pt>
                <c:pt idx="19">
                  <c:v>2440200</c:v>
                </c:pt>
                <c:pt idx="20">
                  <c:v>2486800</c:v>
                </c:pt>
                <c:pt idx="21">
                  <c:v>2513900</c:v>
                </c:pt>
                <c:pt idx="22">
                  <c:v>2526800</c:v>
                </c:pt>
                <c:pt idx="23">
                  <c:v>2531400</c:v>
                </c:pt>
                <c:pt idx="24">
                  <c:v>2510400</c:v>
                </c:pt>
                <c:pt idx="25">
                  <c:v>2486400</c:v>
                </c:pt>
                <c:pt idx="26">
                  <c:v>2458200</c:v>
                </c:pt>
                <c:pt idx="27">
                  <c:v>2432900</c:v>
                </c:pt>
                <c:pt idx="28">
                  <c:v>2428600</c:v>
                </c:pt>
                <c:pt idx="29">
                  <c:v>2398500</c:v>
                </c:pt>
                <c:pt idx="30">
                  <c:v>2377200</c:v>
                </c:pt>
                <c:pt idx="31">
                  <c:v>2357100</c:v>
                </c:pt>
                <c:pt idx="32">
                  <c:v>2334200</c:v>
                </c:pt>
                <c:pt idx="33">
                  <c:v>2310900</c:v>
                </c:pt>
                <c:pt idx="34">
                  <c:v>2295100</c:v>
                </c:pt>
                <c:pt idx="35">
                  <c:v>2264900</c:v>
                </c:pt>
                <c:pt idx="36">
                  <c:v>2233500</c:v>
                </c:pt>
                <c:pt idx="37">
                  <c:v>2190700</c:v>
                </c:pt>
                <c:pt idx="38">
                  <c:v>2167400</c:v>
                </c:pt>
                <c:pt idx="39">
                  <c:v>2144400</c:v>
                </c:pt>
                <c:pt idx="40">
                  <c:v>2125400</c:v>
                </c:pt>
                <c:pt idx="41">
                  <c:v>2099100</c:v>
                </c:pt>
                <c:pt idx="42">
                  <c:v>2037100</c:v>
                </c:pt>
                <c:pt idx="43">
                  <c:v>2005600</c:v>
                </c:pt>
                <c:pt idx="44">
                  <c:v>1989300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694832"/>
        <c:axId val="352697576"/>
      </c:barChart>
      <c:lineChart>
        <c:grouping val="stacked"/>
        <c:varyColors val="0"/>
        <c:ser>
          <c:idx val="2"/>
          <c:order val="2"/>
          <c:tx>
            <c:strRef>
              <c:f>Gyventojai!$D$3</c:f>
              <c:strCache>
                <c:ptCount val="1"/>
                <c:pt idx="0">
                  <c:v>Bendras gyventojų skaičius</c:v>
                </c:pt>
              </c:strCache>
            </c:strRef>
          </c:tx>
          <c:marker>
            <c:symbol val="none"/>
          </c:marker>
          <c:cat>
            <c:strRef>
              <c:f>Gyventojai!$A$4:$A$48</c:f>
              <c:strCache>
                <c:ptCount val="45"/>
                <c:pt idx="0">
                  <c:v>1959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</c:strCache>
            </c:strRef>
          </c:cat>
          <c:val>
            <c:numRef>
              <c:f>Gyventojai!$D$4:$D$48</c:f>
              <c:numCache>
                <c:formatCode>#,##0</c:formatCode>
                <c:ptCount val="45"/>
                <c:pt idx="0">
                  <c:v>2696700</c:v>
                </c:pt>
                <c:pt idx="1">
                  <c:v>3118900</c:v>
                </c:pt>
                <c:pt idx="2">
                  <c:v>3160400</c:v>
                </c:pt>
                <c:pt idx="3">
                  <c:v>3197600</c:v>
                </c:pt>
                <c:pt idx="4">
                  <c:v>3229600</c:v>
                </c:pt>
                <c:pt idx="5">
                  <c:v>3259300</c:v>
                </c:pt>
                <c:pt idx="6">
                  <c:v>3288500</c:v>
                </c:pt>
                <c:pt idx="7">
                  <c:v>3314800</c:v>
                </c:pt>
                <c:pt idx="8">
                  <c:v>3342500</c:v>
                </c:pt>
                <c:pt idx="9">
                  <c:v>3367500</c:v>
                </c:pt>
                <c:pt idx="10">
                  <c:v>3391500</c:v>
                </c:pt>
                <c:pt idx="11">
                  <c:v>3404200</c:v>
                </c:pt>
                <c:pt idx="12">
                  <c:v>3422200</c:v>
                </c:pt>
                <c:pt idx="13">
                  <c:v>3443700</c:v>
                </c:pt>
                <c:pt idx="14">
                  <c:v>3470700</c:v>
                </c:pt>
                <c:pt idx="15">
                  <c:v>3499700</c:v>
                </c:pt>
                <c:pt idx="16">
                  <c:v>3528700</c:v>
                </c:pt>
                <c:pt idx="17">
                  <c:v>3560400</c:v>
                </c:pt>
                <c:pt idx="18">
                  <c:v>3597400</c:v>
                </c:pt>
                <c:pt idx="19">
                  <c:v>3635300</c:v>
                </c:pt>
                <c:pt idx="20">
                  <c:v>3674800</c:v>
                </c:pt>
                <c:pt idx="21">
                  <c:v>3693700</c:v>
                </c:pt>
                <c:pt idx="22">
                  <c:v>3702000</c:v>
                </c:pt>
                <c:pt idx="23">
                  <c:v>3706300</c:v>
                </c:pt>
                <c:pt idx="24">
                  <c:v>3693900</c:v>
                </c:pt>
                <c:pt idx="25">
                  <c:v>3671300</c:v>
                </c:pt>
                <c:pt idx="26">
                  <c:v>3643000</c:v>
                </c:pt>
                <c:pt idx="27">
                  <c:v>3615200</c:v>
                </c:pt>
                <c:pt idx="28">
                  <c:v>3588000</c:v>
                </c:pt>
                <c:pt idx="29">
                  <c:v>3562300</c:v>
                </c:pt>
                <c:pt idx="30">
                  <c:v>3536400</c:v>
                </c:pt>
                <c:pt idx="31">
                  <c:v>3512100</c:v>
                </c:pt>
                <c:pt idx="32">
                  <c:v>3487000</c:v>
                </c:pt>
                <c:pt idx="33">
                  <c:v>3454600</c:v>
                </c:pt>
                <c:pt idx="34">
                  <c:v>3431500</c:v>
                </c:pt>
                <c:pt idx="35">
                  <c:v>3398900</c:v>
                </c:pt>
                <c:pt idx="36">
                  <c:v>3355200</c:v>
                </c:pt>
                <c:pt idx="37">
                  <c:v>3289900</c:v>
                </c:pt>
                <c:pt idx="38">
                  <c:v>3250000</c:v>
                </c:pt>
                <c:pt idx="39">
                  <c:v>3212600</c:v>
                </c:pt>
                <c:pt idx="40">
                  <c:v>3183800</c:v>
                </c:pt>
                <c:pt idx="41">
                  <c:v>3142000</c:v>
                </c:pt>
                <c:pt idx="42">
                  <c:v>3052600</c:v>
                </c:pt>
                <c:pt idx="43">
                  <c:v>3003600</c:v>
                </c:pt>
                <c:pt idx="44">
                  <c:v>2971900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694832"/>
        <c:axId val="352697576"/>
      </c:lineChart>
      <c:catAx>
        <c:axId val="35269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lt-LT"/>
          </a:p>
        </c:txPr>
        <c:crossAx val="352697576"/>
        <c:crosses val="autoZero"/>
        <c:auto val="1"/>
        <c:lblAlgn val="ctr"/>
        <c:lblOffset val="100"/>
        <c:noMultiLvlLbl val="0"/>
      </c:catAx>
      <c:valAx>
        <c:axId val="3526975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5269483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39370078740157483" l="0.59055118110236227" r="0.39370078740157483" t="0.39370078740157483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12</xdr:col>
      <xdr:colOff>514351</xdr:colOff>
      <xdr:row>30</xdr:row>
      <xdr:rowOff>57151</xdr:rowOff>
    </xdr:to>
    <xdr:graphicFrame macro="">
      <xdr:nvGraphicFramePr>
        <xdr:cNvPr id="3" name="Diagrama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WhiteSpace="0" zoomScaleNormal="100" workbookViewId="0">
      <selection activeCell="M3" sqref="M3"/>
    </sheetView>
  </sheetViews>
  <sheetFormatPr defaultRowHeight="12.75" x14ac:dyDescent="0.2"/>
  <cols>
    <col min="1" max="1" width="9.7109375" customWidth="1"/>
    <col min="2" max="2" width="11.85546875" style="1" customWidth="1"/>
    <col min="3" max="3" width="13.85546875" customWidth="1"/>
    <col min="4" max="4" width="14.5703125" style="1" customWidth="1"/>
    <col min="5" max="5" width="10" customWidth="1"/>
    <col min="6" max="6" width="10.140625" customWidth="1"/>
  </cols>
  <sheetData>
    <row r="1" spans="1:6" ht="15" x14ac:dyDescent="0.25">
      <c r="A1" s="7" t="s">
        <v>46</v>
      </c>
      <c r="B1" s="7"/>
      <c r="C1" s="7"/>
    </row>
    <row r="3" spans="1:6" ht="42" customHeight="1" x14ac:dyDescent="0.2">
      <c r="A3" s="3" t="s">
        <v>45</v>
      </c>
      <c r="B3" s="3" t="s">
        <v>47</v>
      </c>
      <c r="C3" s="3" t="s">
        <v>48</v>
      </c>
      <c r="D3" s="3" t="s">
        <v>51</v>
      </c>
      <c r="E3" s="5" t="s">
        <v>49</v>
      </c>
      <c r="F3" s="5" t="s">
        <v>50</v>
      </c>
    </row>
    <row r="4" spans="1:6" x14ac:dyDescent="0.2">
      <c r="A4" s="2" t="s">
        <v>10</v>
      </c>
      <c r="B4" s="4">
        <v>1670800</v>
      </c>
      <c r="C4" s="4">
        <v>1025900.0000000001</v>
      </c>
      <c r="D4" s="4">
        <f>SUM(B4:C4)</f>
        <v>2696700</v>
      </c>
      <c r="E4" s="2"/>
      <c r="F4" s="2"/>
    </row>
    <row r="5" spans="1:6" x14ac:dyDescent="0.2">
      <c r="A5" s="2" t="s">
        <v>11</v>
      </c>
      <c r="B5" s="4">
        <v>1561200</v>
      </c>
      <c r="C5" s="4">
        <v>1557700</v>
      </c>
      <c r="D5" s="4">
        <f t="shared" ref="D5:D48" si="0">SUM(B5:C5)</f>
        <v>3118900</v>
      </c>
      <c r="E5" s="6"/>
      <c r="F5" s="6"/>
    </row>
    <row r="6" spans="1:6" x14ac:dyDescent="0.2">
      <c r="A6" s="2" t="s">
        <v>12</v>
      </c>
      <c r="B6" s="4">
        <v>1558600</v>
      </c>
      <c r="C6" s="4">
        <v>1601800</v>
      </c>
      <c r="D6" s="4">
        <f t="shared" si="0"/>
        <v>3160400</v>
      </c>
      <c r="E6" s="6">
        <f t="shared" ref="E6:E48" si="1">(B6-B5)/B6</f>
        <v>-1.6681637366867702E-3</v>
      </c>
      <c r="F6" s="6">
        <f t="shared" ref="F6:F48" si="2">(C6-C5)/C6</f>
        <v>2.7531527032088901E-2</v>
      </c>
    </row>
    <row r="7" spans="1:6" x14ac:dyDescent="0.2">
      <c r="A7" s="2" t="s">
        <v>13</v>
      </c>
      <c r="B7" s="4">
        <v>1536100</v>
      </c>
      <c r="C7" s="4">
        <v>1661500</v>
      </c>
      <c r="D7" s="4">
        <f t="shared" si="0"/>
        <v>3197600</v>
      </c>
      <c r="E7" s="6">
        <f t="shared" si="1"/>
        <v>-1.4647483887767723E-2</v>
      </c>
      <c r="F7" s="6">
        <f t="shared" si="2"/>
        <v>3.5931387300631959E-2</v>
      </c>
    </row>
    <row r="8" spans="1:6" x14ac:dyDescent="0.2">
      <c r="A8" s="2" t="s">
        <v>14</v>
      </c>
      <c r="B8" s="4">
        <v>1508700</v>
      </c>
      <c r="C8" s="4">
        <v>1720900</v>
      </c>
      <c r="D8" s="4">
        <f t="shared" si="0"/>
        <v>3229600</v>
      </c>
      <c r="E8" s="6">
        <f t="shared" si="1"/>
        <v>-1.8161330947173062E-2</v>
      </c>
      <c r="F8" s="6">
        <f t="shared" si="2"/>
        <v>3.4516822592829337E-2</v>
      </c>
    </row>
    <row r="9" spans="1:6" x14ac:dyDescent="0.2">
      <c r="A9" s="2" t="s">
        <v>15</v>
      </c>
      <c r="B9" s="4">
        <v>1485800</v>
      </c>
      <c r="C9" s="4">
        <v>1773500</v>
      </c>
      <c r="D9" s="4">
        <f t="shared" si="0"/>
        <v>3259300</v>
      </c>
      <c r="E9" s="6">
        <f t="shared" si="1"/>
        <v>-1.54125723515951E-2</v>
      </c>
      <c r="F9" s="6">
        <f t="shared" si="2"/>
        <v>2.965886664787144E-2</v>
      </c>
    </row>
    <row r="10" spans="1:6" x14ac:dyDescent="0.2">
      <c r="A10" s="2" t="s">
        <v>16</v>
      </c>
      <c r="B10" s="4">
        <v>1460000</v>
      </c>
      <c r="C10" s="4">
        <v>1828500</v>
      </c>
      <c r="D10" s="4">
        <f t="shared" si="0"/>
        <v>3288500</v>
      </c>
      <c r="E10" s="6">
        <f t="shared" si="1"/>
        <v>-1.767123287671233E-2</v>
      </c>
      <c r="F10" s="6">
        <f t="shared" si="2"/>
        <v>3.0079299972655182E-2</v>
      </c>
    </row>
    <row r="11" spans="1:6" x14ac:dyDescent="0.2">
      <c r="A11" s="2" t="s">
        <v>17</v>
      </c>
      <c r="B11" s="4">
        <v>1431000</v>
      </c>
      <c r="C11" s="4">
        <v>1883800</v>
      </c>
      <c r="D11" s="4">
        <f t="shared" si="0"/>
        <v>3314800</v>
      </c>
      <c r="E11" s="6">
        <f t="shared" si="1"/>
        <v>-2.026554856743536E-2</v>
      </c>
      <c r="F11" s="6">
        <f t="shared" si="2"/>
        <v>2.9355557914852958E-2</v>
      </c>
    </row>
    <row r="12" spans="1:6" x14ac:dyDescent="0.2">
      <c r="A12" s="2" t="s">
        <v>18</v>
      </c>
      <c r="B12" s="4">
        <v>1408600</v>
      </c>
      <c r="C12" s="4">
        <v>1933900</v>
      </c>
      <c r="D12" s="4">
        <f t="shared" si="0"/>
        <v>3342500</v>
      </c>
      <c r="E12" s="6">
        <f t="shared" si="1"/>
        <v>-1.5902314354678405E-2</v>
      </c>
      <c r="F12" s="6">
        <f t="shared" si="2"/>
        <v>2.5906199906923832E-2</v>
      </c>
    </row>
    <row r="13" spans="1:6" x14ac:dyDescent="0.2">
      <c r="A13" s="2" t="s">
        <v>19</v>
      </c>
      <c r="B13" s="4">
        <v>1386300</v>
      </c>
      <c r="C13" s="4">
        <v>1981200</v>
      </c>
      <c r="D13" s="4">
        <f t="shared" si="0"/>
        <v>3367500</v>
      </c>
      <c r="E13" s="6">
        <f t="shared" si="1"/>
        <v>-1.608598427468802E-2</v>
      </c>
      <c r="F13" s="6">
        <f t="shared" si="2"/>
        <v>2.3874419543710883E-2</v>
      </c>
    </row>
    <row r="14" spans="1:6" x14ac:dyDescent="0.2">
      <c r="A14" s="2" t="s">
        <v>20</v>
      </c>
      <c r="B14" s="4">
        <v>1356600</v>
      </c>
      <c r="C14" s="4">
        <v>2034900</v>
      </c>
      <c r="D14" s="4">
        <f t="shared" si="0"/>
        <v>3391500</v>
      </c>
      <c r="E14" s="6">
        <f t="shared" si="1"/>
        <v>-2.189296771340115E-2</v>
      </c>
      <c r="F14" s="6">
        <f t="shared" si="2"/>
        <v>2.6389503169688928E-2</v>
      </c>
    </row>
    <row r="15" spans="1:6" x14ac:dyDescent="0.2">
      <c r="A15" s="2" t="s">
        <v>21</v>
      </c>
      <c r="B15" s="4">
        <v>1329800</v>
      </c>
      <c r="C15" s="4">
        <v>2074400</v>
      </c>
      <c r="D15" s="4">
        <f t="shared" si="0"/>
        <v>3404200</v>
      </c>
      <c r="E15" s="6">
        <f t="shared" si="1"/>
        <v>-2.0153406527297336E-2</v>
      </c>
      <c r="F15" s="6">
        <f t="shared" si="2"/>
        <v>1.9041650597763207E-2</v>
      </c>
    </row>
    <row r="16" spans="1:6" x14ac:dyDescent="0.2">
      <c r="A16" s="2" t="s">
        <v>22</v>
      </c>
      <c r="B16" s="4">
        <v>1301600</v>
      </c>
      <c r="C16" s="4">
        <v>2120600</v>
      </c>
      <c r="D16" s="4">
        <f t="shared" si="0"/>
        <v>3422200</v>
      </c>
      <c r="E16" s="6">
        <f t="shared" si="1"/>
        <v>-2.1665642286416719E-2</v>
      </c>
      <c r="F16" s="6">
        <f t="shared" si="2"/>
        <v>2.178628689993398E-2</v>
      </c>
    </row>
    <row r="17" spans="1:6" x14ac:dyDescent="0.2">
      <c r="A17" s="2" t="s">
        <v>23</v>
      </c>
      <c r="B17" s="4">
        <v>1276200</v>
      </c>
      <c r="C17" s="4">
        <v>2167500</v>
      </c>
      <c r="D17" s="4">
        <f t="shared" si="0"/>
        <v>3443700</v>
      </c>
      <c r="E17" s="6">
        <f t="shared" si="1"/>
        <v>-1.9902836545995926E-2</v>
      </c>
      <c r="F17" s="6">
        <f t="shared" si="2"/>
        <v>2.1637831603229529E-2</v>
      </c>
    </row>
    <row r="18" spans="1:6" x14ac:dyDescent="0.2">
      <c r="A18" s="2" t="s">
        <v>24</v>
      </c>
      <c r="B18" s="4">
        <v>1259500</v>
      </c>
      <c r="C18" s="4">
        <v>2211200</v>
      </c>
      <c r="D18" s="4">
        <f t="shared" si="0"/>
        <v>3470700</v>
      </c>
      <c r="E18" s="6">
        <f t="shared" si="1"/>
        <v>-1.3259229853116316E-2</v>
      </c>
      <c r="F18" s="6">
        <f t="shared" si="2"/>
        <v>1.9763024602026048E-2</v>
      </c>
    </row>
    <row r="19" spans="1:6" x14ac:dyDescent="0.2">
      <c r="A19" s="2" t="s">
        <v>25</v>
      </c>
      <c r="B19" s="4">
        <v>1243600</v>
      </c>
      <c r="C19" s="4">
        <v>2256100</v>
      </c>
      <c r="D19" s="4">
        <f t="shared" si="0"/>
        <v>3499700</v>
      </c>
      <c r="E19" s="6">
        <f t="shared" si="1"/>
        <v>-1.2785461563203603E-2</v>
      </c>
      <c r="F19" s="6">
        <f t="shared" si="2"/>
        <v>1.9901600106378262E-2</v>
      </c>
    </row>
    <row r="20" spans="1:6" x14ac:dyDescent="0.2">
      <c r="A20" s="2" t="s">
        <v>26</v>
      </c>
      <c r="B20" s="4">
        <v>1230300</v>
      </c>
      <c r="C20" s="4">
        <v>2298400</v>
      </c>
      <c r="D20" s="4">
        <f t="shared" si="0"/>
        <v>3528700</v>
      </c>
      <c r="E20" s="6">
        <f t="shared" si="1"/>
        <v>-1.0810371454116882E-2</v>
      </c>
      <c r="F20" s="6">
        <f t="shared" si="2"/>
        <v>1.8404107205012184E-2</v>
      </c>
    </row>
    <row r="21" spans="1:6" x14ac:dyDescent="0.2">
      <c r="A21" s="2" t="s">
        <v>27</v>
      </c>
      <c r="B21" s="4">
        <v>1218800</v>
      </c>
      <c r="C21" s="4">
        <v>2341600</v>
      </c>
      <c r="D21" s="4">
        <f t="shared" si="0"/>
        <v>3560400</v>
      </c>
      <c r="E21" s="6">
        <f t="shared" si="1"/>
        <v>-9.4355103380374134E-3</v>
      </c>
      <c r="F21" s="6">
        <f t="shared" si="2"/>
        <v>1.8448923812777587E-2</v>
      </c>
    </row>
    <row r="22" spans="1:6" x14ac:dyDescent="0.2">
      <c r="A22" s="2" t="s">
        <v>28</v>
      </c>
      <c r="B22" s="4">
        <v>1207000</v>
      </c>
      <c r="C22" s="4">
        <v>2390400</v>
      </c>
      <c r="D22" s="4">
        <f t="shared" si="0"/>
        <v>3597400</v>
      </c>
      <c r="E22" s="6">
        <f t="shared" si="1"/>
        <v>-9.7763048881524435E-3</v>
      </c>
      <c r="F22" s="6">
        <f t="shared" si="2"/>
        <v>2.0414993306559572E-2</v>
      </c>
    </row>
    <row r="23" spans="1:6" x14ac:dyDescent="0.2">
      <c r="A23" s="2" t="s">
        <v>29</v>
      </c>
      <c r="B23" s="4">
        <v>1195100</v>
      </c>
      <c r="C23" s="4">
        <v>2440200</v>
      </c>
      <c r="D23" s="4">
        <f>SUM(B23:C23)</f>
        <v>3635300</v>
      </c>
      <c r="E23" s="6">
        <f t="shared" si="1"/>
        <v>-9.9573257467994308E-3</v>
      </c>
      <c r="F23" s="6">
        <f t="shared" si="2"/>
        <v>2.0408163265306121E-2</v>
      </c>
    </row>
    <row r="24" spans="1:6" x14ac:dyDescent="0.2">
      <c r="A24" s="2" t="s">
        <v>30</v>
      </c>
      <c r="B24" s="4">
        <v>1188000</v>
      </c>
      <c r="C24" s="4">
        <v>2486800</v>
      </c>
      <c r="D24" s="4">
        <f t="shared" si="0"/>
        <v>3674800</v>
      </c>
      <c r="E24" s="6">
        <f t="shared" si="1"/>
        <v>-5.9764309764309765E-3</v>
      </c>
      <c r="F24" s="6">
        <f t="shared" si="2"/>
        <v>1.8738941611709827E-2</v>
      </c>
    </row>
    <row r="25" spans="1:6" x14ac:dyDescent="0.2">
      <c r="A25" s="2" t="s">
        <v>31</v>
      </c>
      <c r="B25" s="4">
        <v>1179800</v>
      </c>
      <c r="C25" s="4">
        <v>2513900</v>
      </c>
      <c r="D25" s="4">
        <f t="shared" si="0"/>
        <v>3693700</v>
      </c>
      <c r="E25" s="6">
        <f t="shared" si="1"/>
        <v>-6.950330564502458E-3</v>
      </c>
      <c r="F25" s="6">
        <f t="shared" si="2"/>
        <v>1.0780062850550937E-2</v>
      </c>
    </row>
    <row r="26" spans="1:6" x14ac:dyDescent="0.2">
      <c r="A26" s="2" t="s">
        <v>32</v>
      </c>
      <c r="B26" s="4">
        <v>1175200</v>
      </c>
      <c r="C26" s="4">
        <v>2526800</v>
      </c>
      <c r="D26" s="4">
        <f t="shared" si="0"/>
        <v>3702000</v>
      </c>
      <c r="E26" s="6">
        <f t="shared" si="1"/>
        <v>-3.9142273655547993E-3</v>
      </c>
      <c r="F26" s="6">
        <f t="shared" si="2"/>
        <v>5.105271489631154E-3</v>
      </c>
    </row>
    <row r="27" spans="1:6" x14ac:dyDescent="0.2">
      <c r="A27" s="2" t="s">
        <v>33</v>
      </c>
      <c r="B27" s="4">
        <v>1174900</v>
      </c>
      <c r="C27" s="4">
        <v>2531400</v>
      </c>
      <c r="D27" s="4">
        <f>SUM(B27:C27)</f>
        <v>3706300</v>
      </c>
      <c r="E27" s="6">
        <f t="shared" si="1"/>
        <v>-2.5534088007490001E-4</v>
      </c>
      <c r="F27" s="6">
        <f t="shared" si="2"/>
        <v>1.8171762660978115E-3</v>
      </c>
    </row>
    <row r="28" spans="1:6" x14ac:dyDescent="0.2">
      <c r="A28" s="2" t="s">
        <v>34</v>
      </c>
      <c r="B28" s="4">
        <v>1183500</v>
      </c>
      <c r="C28" s="4">
        <v>2510400</v>
      </c>
      <c r="D28" s="4">
        <f t="shared" si="0"/>
        <v>3693900</v>
      </c>
      <c r="E28" s="6">
        <f t="shared" si="1"/>
        <v>7.2665821715251376E-3</v>
      </c>
      <c r="F28" s="6">
        <f t="shared" si="2"/>
        <v>-8.3652007648183559E-3</v>
      </c>
    </row>
    <row r="29" spans="1:6" x14ac:dyDescent="0.2">
      <c r="A29" s="2" t="s">
        <v>35</v>
      </c>
      <c r="B29" s="4">
        <v>1184900</v>
      </c>
      <c r="C29" s="4">
        <v>2486400</v>
      </c>
      <c r="D29" s="4">
        <f t="shared" si="0"/>
        <v>3671300</v>
      </c>
      <c r="E29" s="6">
        <f t="shared" si="1"/>
        <v>1.1815343066925478E-3</v>
      </c>
      <c r="F29" s="6">
        <f t="shared" si="2"/>
        <v>-9.6525096525096523E-3</v>
      </c>
    </row>
    <row r="30" spans="1:6" x14ac:dyDescent="0.2">
      <c r="A30" s="2" t="s">
        <v>36</v>
      </c>
      <c r="B30" s="4">
        <v>1184800</v>
      </c>
      <c r="C30" s="4">
        <v>2458200</v>
      </c>
      <c r="D30" s="4">
        <f t="shared" si="0"/>
        <v>3643000</v>
      </c>
      <c r="E30" s="6">
        <f t="shared" si="1"/>
        <v>-8.4402430790006758E-5</v>
      </c>
      <c r="F30" s="6">
        <f t="shared" si="2"/>
        <v>-1.1471808640468635E-2</v>
      </c>
    </row>
    <row r="31" spans="1:6" x14ac:dyDescent="0.2">
      <c r="A31" s="2" t="s">
        <v>37</v>
      </c>
      <c r="B31" s="4">
        <v>1182300</v>
      </c>
      <c r="C31" s="4">
        <v>2432900</v>
      </c>
      <c r="D31" s="4">
        <f t="shared" si="0"/>
        <v>3615200</v>
      </c>
      <c r="E31" s="6">
        <f t="shared" si="1"/>
        <v>-2.1145225408102852E-3</v>
      </c>
      <c r="F31" s="6">
        <f t="shared" si="2"/>
        <v>-1.0399112170660529E-2</v>
      </c>
    </row>
    <row r="32" spans="1:6" x14ac:dyDescent="0.2">
      <c r="A32" s="2" t="s">
        <v>38</v>
      </c>
      <c r="B32" s="4">
        <v>1159400</v>
      </c>
      <c r="C32" s="4">
        <v>2428600</v>
      </c>
      <c r="D32" s="4">
        <f t="shared" si="0"/>
        <v>3588000</v>
      </c>
      <c r="E32" s="6">
        <f t="shared" si="1"/>
        <v>-1.9751595652923927E-2</v>
      </c>
      <c r="F32" s="6">
        <f t="shared" si="2"/>
        <v>-1.7705674050893518E-3</v>
      </c>
    </row>
    <row r="33" spans="1:6" x14ac:dyDescent="0.2">
      <c r="A33" s="2" t="s">
        <v>39</v>
      </c>
      <c r="B33" s="4">
        <v>1163800</v>
      </c>
      <c r="C33" s="4">
        <v>2398500</v>
      </c>
      <c r="D33" s="4">
        <f t="shared" si="0"/>
        <v>3562300</v>
      </c>
      <c r="E33" s="6">
        <f t="shared" si="1"/>
        <v>3.780718336483932E-3</v>
      </c>
      <c r="F33" s="6">
        <f t="shared" si="2"/>
        <v>-1.2549510110485721E-2</v>
      </c>
    </row>
    <row r="34" spans="1:6" x14ac:dyDescent="0.2">
      <c r="A34" s="2" t="s">
        <v>40</v>
      </c>
      <c r="B34" s="4">
        <v>1159200</v>
      </c>
      <c r="C34" s="4">
        <v>2377200</v>
      </c>
      <c r="D34" s="4">
        <f t="shared" si="0"/>
        <v>3536400</v>
      </c>
      <c r="E34" s="6">
        <f t="shared" si="1"/>
        <v>-3.968253968253968E-3</v>
      </c>
      <c r="F34" s="6">
        <f t="shared" si="2"/>
        <v>-8.960121150933871E-3</v>
      </c>
    </row>
    <row r="35" spans="1:6" x14ac:dyDescent="0.2">
      <c r="A35" s="2" t="s">
        <v>41</v>
      </c>
      <c r="B35" s="4">
        <v>1155000</v>
      </c>
      <c r="C35" s="4">
        <v>2357100</v>
      </c>
      <c r="D35" s="4">
        <f t="shared" si="0"/>
        <v>3512100</v>
      </c>
      <c r="E35" s="6">
        <f t="shared" si="1"/>
        <v>-3.6363636363636364E-3</v>
      </c>
      <c r="F35" s="6">
        <f t="shared" si="2"/>
        <v>-8.5274277714140253E-3</v>
      </c>
    </row>
    <row r="36" spans="1:6" x14ac:dyDescent="0.2">
      <c r="A36" s="2" t="s">
        <v>42</v>
      </c>
      <c r="B36" s="4">
        <v>1152800</v>
      </c>
      <c r="C36" s="4">
        <v>2334200</v>
      </c>
      <c r="D36" s="4">
        <f t="shared" si="0"/>
        <v>3487000</v>
      </c>
      <c r="E36" s="6">
        <f t="shared" si="1"/>
        <v>-1.9083969465648854E-3</v>
      </c>
      <c r="F36" s="6">
        <f t="shared" si="2"/>
        <v>-9.8106417616313935E-3</v>
      </c>
    </row>
    <row r="37" spans="1:6" x14ac:dyDescent="0.2">
      <c r="A37" s="2" t="s">
        <v>43</v>
      </c>
      <c r="B37" s="4">
        <v>1143700</v>
      </c>
      <c r="C37" s="4">
        <v>2310900</v>
      </c>
      <c r="D37" s="4">
        <f t="shared" si="0"/>
        <v>3454600</v>
      </c>
      <c r="E37" s="6">
        <f t="shared" si="1"/>
        <v>-7.9566319839118656E-3</v>
      </c>
      <c r="F37" s="6">
        <f t="shared" si="2"/>
        <v>-1.0082651780691506E-2</v>
      </c>
    </row>
    <row r="38" spans="1:6" x14ac:dyDescent="0.2">
      <c r="A38" s="2" t="s">
        <v>0</v>
      </c>
      <c r="B38" s="4">
        <v>1136400</v>
      </c>
      <c r="C38" s="4">
        <v>2295100</v>
      </c>
      <c r="D38" s="4">
        <f t="shared" si="0"/>
        <v>3431500</v>
      </c>
      <c r="E38" s="6">
        <f t="shared" si="1"/>
        <v>-6.4237944385779656E-3</v>
      </c>
      <c r="F38" s="6">
        <f t="shared" si="2"/>
        <v>-6.8842316238943834E-3</v>
      </c>
    </row>
    <row r="39" spans="1:6" x14ac:dyDescent="0.2">
      <c r="A39" s="2" t="s">
        <v>1</v>
      </c>
      <c r="B39" s="4">
        <v>1134000</v>
      </c>
      <c r="C39" s="4">
        <v>2264900</v>
      </c>
      <c r="D39" s="4">
        <f t="shared" si="0"/>
        <v>3398900</v>
      </c>
      <c r="E39" s="6">
        <f t="shared" si="1"/>
        <v>-2.1164021164021165E-3</v>
      </c>
      <c r="F39" s="6">
        <f t="shared" si="2"/>
        <v>-1.3333922027462581E-2</v>
      </c>
    </row>
    <row r="40" spans="1:6" x14ac:dyDescent="0.2">
      <c r="A40" s="2" t="s">
        <v>2</v>
      </c>
      <c r="B40" s="4">
        <v>1121700</v>
      </c>
      <c r="C40" s="4">
        <v>2233500</v>
      </c>
      <c r="D40" s="4">
        <f t="shared" si="0"/>
        <v>3355200</v>
      </c>
      <c r="E40" s="6">
        <f t="shared" si="1"/>
        <v>-1.0965498796469644E-2</v>
      </c>
      <c r="F40" s="6">
        <f t="shared" si="2"/>
        <v>-1.4058652339377658E-2</v>
      </c>
    </row>
    <row r="41" spans="1:6" x14ac:dyDescent="0.2">
      <c r="A41" s="2" t="s">
        <v>3</v>
      </c>
      <c r="B41" s="4">
        <v>1099200</v>
      </c>
      <c r="C41" s="4">
        <v>2190700</v>
      </c>
      <c r="D41" s="4">
        <f t="shared" si="0"/>
        <v>3289900</v>
      </c>
      <c r="E41" s="6">
        <f t="shared" si="1"/>
        <v>-2.046943231441048E-2</v>
      </c>
      <c r="F41" s="6">
        <f t="shared" si="2"/>
        <v>-1.9537134249326699E-2</v>
      </c>
    </row>
    <row r="42" spans="1:6" x14ac:dyDescent="0.2">
      <c r="A42" s="2" t="s">
        <v>4</v>
      </c>
      <c r="B42" s="4">
        <v>1082600</v>
      </c>
      <c r="C42" s="4">
        <v>2167400</v>
      </c>
      <c r="D42" s="4">
        <f t="shared" si="0"/>
        <v>3250000</v>
      </c>
      <c r="E42" s="6">
        <f t="shared" si="1"/>
        <v>-1.5333456493626454E-2</v>
      </c>
      <c r="F42" s="6">
        <f t="shared" si="2"/>
        <v>-1.0750207622035619E-2</v>
      </c>
    </row>
    <row r="43" spans="1:6" x14ac:dyDescent="0.2">
      <c r="A43" s="2" t="s">
        <v>5</v>
      </c>
      <c r="B43" s="4">
        <v>1068200</v>
      </c>
      <c r="C43" s="4">
        <v>2144400</v>
      </c>
      <c r="D43" s="4">
        <f t="shared" si="0"/>
        <v>3212600</v>
      </c>
      <c r="E43" s="6">
        <f t="shared" si="1"/>
        <v>-1.3480621606440741E-2</v>
      </c>
      <c r="F43" s="6">
        <f t="shared" si="2"/>
        <v>-1.072561089349002E-2</v>
      </c>
    </row>
    <row r="44" spans="1:6" x14ac:dyDescent="0.2">
      <c r="A44" s="2" t="s">
        <v>6</v>
      </c>
      <c r="B44" s="4">
        <v>1058400</v>
      </c>
      <c r="C44" s="4">
        <v>2125400</v>
      </c>
      <c r="D44" s="4">
        <f t="shared" si="0"/>
        <v>3183800</v>
      </c>
      <c r="E44" s="6">
        <f t="shared" si="1"/>
        <v>-9.2592592592592587E-3</v>
      </c>
      <c r="F44" s="6">
        <f t="shared" si="2"/>
        <v>-8.9394937423543808E-3</v>
      </c>
    </row>
    <row r="45" spans="1:6" x14ac:dyDescent="0.2">
      <c r="A45" s="2" t="s">
        <v>7</v>
      </c>
      <c r="B45" s="4">
        <v>1042900.0000000001</v>
      </c>
      <c r="C45" s="4">
        <v>2099100</v>
      </c>
      <c r="D45" s="4">
        <f t="shared" si="0"/>
        <v>3142000</v>
      </c>
      <c r="E45" s="6">
        <f t="shared" si="1"/>
        <v>-1.4862402914948588E-2</v>
      </c>
      <c r="F45" s="6">
        <f t="shared" si="2"/>
        <v>-1.2529179172026107E-2</v>
      </c>
    </row>
    <row r="46" spans="1:6" x14ac:dyDescent="0.2">
      <c r="A46" s="2" t="s">
        <v>8</v>
      </c>
      <c r="B46" s="4">
        <v>1015500</v>
      </c>
      <c r="C46" s="4">
        <v>2037100</v>
      </c>
      <c r="D46" s="4">
        <f>SUM(B46:C46)</f>
        <v>3052600</v>
      </c>
      <c r="E46" s="6">
        <f t="shared" si="1"/>
        <v>-2.6981782373215281E-2</v>
      </c>
      <c r="F46" s="6">
        <f t="shared" si="2"/>
        <v>-3.0435422905110206E-2</v>
      </c>
    </row>
    <row r="47" spans="1:6" x14ac:dyDescent="0.2">
      <c r="A47" s="2" t="s">
        <v>9</v>
      </c>
      <c r="B47" s="4">
        <v>998000</v>
      </c>
      <c r="C47" s="4">
        <v>2005600</v>
      </c>
      <c r="D47" s="4">
        <f t="shared" si="0"/>
        <v>3003600</v>
      </c>
      <c r="E47" s="6">
        <f t="shared" si="1"/>
        <v>-1.7535070140280561E-2</v>
      </c>
      <c r="F47" s="6">
        <f t="shared" si="2"/>
        <v>-1.5706023135221379E-2</v>
      </c>
    </row>
    <row r="48" spans="1:6" x14ac:dyDescent="0.2">
      <c r="A48" s="2" t="s">
        <v>44</v>
      </c>
      <c r="B48" s="4">
        <v>982600</v>
      </c>
      <c r="C48" s="4">
        <v>1989300</v>
      </c>
      <c r="D48" s="4">
        <f t="shared" si="0"/>
        <v>2971900</v>
      </c>
      <c r="E48" s="6">
        <f t="shared" si="1"/>
        <v>-1.5672705068186445E-2</v>
      </c>
      <c r="F48" s="6">
        <f t="shared" si="2"/>
        <v>-8.193837028100337E-3</v>
      </c>
    </row>
  </sheetData>
  <mergeCells count="1">
    <mergeCell ref="A1:C1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Layout" zoomScaleNormal="100" workbookViewId="0">
      <selection activeCell="O10" sqref="O10"/>
    </sheetView>
  </sheetViews>
  <sheetFormatPr defaultRowHeight="12.75" x14ac:dyDescent="0.2"/>
  <sheetData/>
  <pageMargins left="0.59055118110236227" right="0.39370078740157483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Gyventojai</vt:lpstr>
      <vt:lpstr>Diagrama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Danguole</cp:lastModifiedBy>
  <cp:lastPrinted>2014-02-17T07:01:40Z</cp:lastPrinted>
  <dcterms:created xsi:type="dcterms:W3CDTF">2014-01-14T06:48:02Z</dcterms:created>
  <dcterms:modified xsi:type="dcterms:W3CDTF">2014-08-15T16:20:31Z</dcterms:modified>
</cp:coreProperties>
</file>